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RI7(c)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4" l="1"/>
  <c r="E20" i="14"/>
  <c r="F7" i="14"/>
  <c r="F30" i="14" s="1"/>
  <c r="E7" i="14"/>
  <c r="E30" i="14" s="1"/>
  <c r="D20" i="14"/>
  <c r="D7" i="14"/>
  <c r="D30" i="14" s="1"/>
  <c r="G20" i="14" l="1"/>
  <c r="G7" i="14"/>
  <c r="G35" i="14" l="1"/>
  <c r="F35" i="14"/>
  <c r="E35" i="14"/>
  <c r="D35" i="14"/>
  <c r="C35" i="14"/>
  <c r="B35" i="14"/>
  <c r="C27" i="14"/>
  <c r="B27" i="14"/>
  <c r="C20" i="14"/>
  <c r="B20" i="14"/>
  <c r="G30" i="14"/>
  <c r="C7" i="14"/>
  <c r="C30" i="14" s="1"/>
  <c r="B7" i="14"/>
  <c r="B30" i="14" s="1"/>
</calcChain>
</file>

<file path=xl/sharedStrings.xml><?xml version="1.0" encoding="utf-8"?>
<sst xmlns="http://schemas.openxmlformats.org/spreadsheetml/2006/main" count="34" uniqueCount="33">
  <si>
    <t>(PESOS)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</si>
  <si>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</si>
  <si>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</si>
  <si>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</si>
  <si>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</si>
  <si>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</si>
  <si>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</si>
  <si>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</si>
  <si>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</si>
  <si>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</si>
  <si>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</si>
  <si>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</si>
  <si>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</si>
  <si>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</si>
  <si>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</si>
  <si>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</si>
  <si>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</si>
  <si>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</si>
  <si>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</si>
  <si>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</si>
  <si>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</si>
  <si>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</si>
  <si>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</si>
  <si>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Resultados de Ingresos - LDF </t>
  </si>
  <si>
    <t>Concepto</t>
  </si>
  <si>
    <t xml:space="preserve">Año 5 ¹ </t>
  </si>
  <si>
    <t>Año 4 ¹</t>
  </si>
  <si>
    <t xml:space="preserve">Año del Ejercicio Vigente ² 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</si>
  <si>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</si>
  <si>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</si>
  <si>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</si>
  <si>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</si>
  <si>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COMISION MUNICIPAL DE DESARROLLO DE CENTROS POBLADOS DE AHOME (COMUN)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</si>
</sst>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6" xfId="0" applyFill="1" applyBorder="1" applyAlignment="1">
      <alignment horizontal="left" indent="2"/>
    </xf>
    <xf numFmtId="0" fontId="0" fillId="2" borderId="6" xfId="0" applyFill="1" applyBorder="1" applyAlignment="1">
      <alignment horizontal="left" wrapText="1" indent="2"/>
    </xf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3" fillId="55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43" fontId="34" fillId="2" borderId="8" xfId="6320" applyFont="1" applyFill="1" applyBorder="1"/>
    <xf numFmtId="43" fontId="34" fillId="2" borderId="6" xfId="6320" applyFont="1" applyFill="1" applyBorder="1"/>
    <xf numFmtId="0" fontId="0" fillId="2" borderId="6" xfId="0" applyFill="1" applyBorder="1" applyAlignment="1">
      <alignment wrapText="1"/>
    </xf>
    <xf numFmtId="43" fontId="34" fillId="2" borderId="7" xfId="6320" applyFont="1" applyFill="1" applyBorder="1"/>
    <xf numFmtId="43" fontId="0" fillId="0" borderId="0" xfId="0" applyNumberFormat="1"/>
    <xf numFmtId="43" fontId="34" fillId="0" borderId="6" xfId="6320" applyFont="1" applyFill="1" applyBorder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63"/>
  <sheetViews>
    <sheetView tabSelected="1" workbookViewId="0">
      <selection activeCell="G15" sqref="G15"/>
    </sheetView>
  </sheetViews>
  <sheetFormatPr baseColWidth="10" defaultRowHeight="15" x14ac:dyDescent="0.25"/>
  <cols>
    <col min="1" max="1" width="50.28515625" style="5" customWidth="1"/>
    <col min="2" max="3" width="7" style="5" hidden="1" customWidth="1"/>
    <col min="4" max="5" width="13.85546875" style="5" bestFit="1" customWidth="1"/>
    <col min="6" max="6" width="16.140625" style="5" customWidth="1"/>
    <col min="7" max="7" width="21.7109375" style="5" customWidth="1"/>
    <col min="8" max="8" width="11.42578125" style="5"/>
    <col min="9" max="9" width="15.140625" style="5" bestFit="1" customWidth="1"/>
    <col min="10" max="16384" width="11.42578125" style="5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7" t="s">
        <v>32</v>
      </c>
      <c r="B3" s="18"/>
      <c r="C3" s="18"/>
      <c r="D3" s="18"/>
      <c r="E3" s="18"/>
      <c r="F3" s="18"/>
      <c r="G3" s="19"/>
    </row>
    <row r="4" spans="1:7" x14ac:dyDescent="0.25">
      <c r="A4" s="17" t="s">
        <v>23</v>
      </c>
      <c r="B4" s="18"/>
      <c r="C4" s="18"/>
      <c r="D4" s="18"/>
      <c r="E4" s="18"/>
      <c r="F4" s="18"/>
      <c r="G4" s="19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ht="30" x14ac:dyDescent="0.25">
      <c r="A6" s="9" t="s">
        <v>24</v>
      </c>
      <c r="B6" s="6" t="s">
        <v>25</v>
      </c>
      <c r="C6" s="6" t="s">
        <v>26</v>
      </c>
      <c r="D6" s="6">
        <v>2018</v>
      </c>
      <c r="E6" s="6">
        <v>2019</v>
      </c>
      <c r="F6" s="6">
        <v>2020</v>
      </c>
      <c r="G6" s="6" t="s">
        <v>27</v>
      </c>
    </row>
    <row r="7" spans="1:7" x14ac:dyDescent="0.25">
      <c r="A7" s="10" t="s">
        <v>8</v>
      </c>
      <c r="B7" s="11">
        <f t="shared" ref="B7:C7" si="0">B8+B9+B10+B11+B12+B13+B14+B15+B16+B17+B18+B19</f>
        <v>0</v>
      </c>
      <c r="C7" s="11">
        <f t="shared" si="0"/>
        <v>0</v>
      </c>
      <c r="D7" s="11">
        <f>D8+D9+D10+D11+D12+D13+D14+D15+D16+D17+D18+D19</f>
        <v>35823379.560000002</v>
      </c>
      <c r="E7" s="11">
        <f>E8+E9+E10+E11+E12+E13+E14+E15+E16+E17+E18+E19</f>
        <v>30591077.300000001</v>
      </c>
      <c r="F7" s="11">
        <f>F8+F9+F10+F11+F12+F13+F14+F15+F16+F17+F18+F19</f>
        <v>37228748.420000002</v>
      </c>
      <c r="G7" s="11">
        <f>G8+G9+G10+G11+G12+G13+G14+G15+G16+G17+G18+G19</f>
        <v>30066490.91</v>
      </c>
    </row>
    <row r="8" spans="1:7" x14ac:dyDescent="0.25">
      <c r="A8" s="3" t="s">
        <v>9</v>
      </c>
      <c r="B8" s="12">
        <v>0</v>
      </c>
      <c r="C8" s="12">
        <v>0</v>
      </c>
      <c r="D8" s="12"/>
      <c r="E8" s="12"/>
      <c r="F8" s="12"/>
      <c r="G8" s="12"/>
    </row>
    <row r="9" spans="1:7" x14ac:dyDescent="0.25">
      <c r="A9" s="3" t="s">
        <v>10</v>
      </c>
      <c r="B9" s="12">
        <v>0</v>
      </c>
      <c r="C9" s="12">
        <v>0</v>
      </c>
      <c r="D9" s="12"/>
      <c r="E9" s="12"/>
      <c r="F9" s="12"/>
      <c r="G9" s="12"/>
    </row>
    <row r="10" spans="1:7" x14ac:dyDescent="0.25">
      <c r="A10" s="3" t="s">
        <v>11</v>
      </c>
      <c r="B10" s="12">
        <v>0</v>
      </c>
      <c r="C10" s="12">
        <v>0</v>
      </c>
      <c r="D10" s="12"/>
      <c r="E10" s="12"/>
      <c r="F10" s="12"/>
      <c r="G10" s="12"/>
    </row>
    <row r="11" spans="1:7" x14ac:dyDescent="0.25">
      <c r="A11" s="3" t="s">
        <v>12</v>
      </c>
      <c r="B11" s="12">
        <v>0</v>
      </c>
      <c r="C11" s="12">
        <v>0</v>
      </c>
      <c r="D11" s="12"/>
      <c r="E11" s="12"/>
      <c r="F11" s="12"/>
      <c r="G11" s="12"/>
    </row>
    <row r="12" spans="1:7" x14ac:dyDescent="0.25">
      <c r="A12" s="3" t="s">
        <v>13</v>
      </c>
      <c r="B12" s="12">
        <v>0</v>
      </c>
      <c r="C12" s="12">
        <v>0</v>
      </c>
      <c r="D12" s="12"/>
      <c r="E12" s="12"/>
      <c r="F12" s="12"/>
      <c r="G12" s="12"/>
    </row>
    <row r="13" spans="1:7" x14ac:dyDescent="0.25">
      <c r="A13" s="3" t="s">
        <v>14</v>
      </c>
      <c r="B13" s="12">
        <v>0</v>
      </c>
      <c r="C13" s="12">
        <v>0</v>
      </c>
      <c r="D13" s="12"/>
      <c r="E13" s="12"/>
      <c r="F13" s="12"/>
      <c r="G13" s="12"/>
    </row>
    <row r="14" spans="1:7" x14ac:dyDescent="0.25">
      <c r="A14" s="3" t="s">
        <v>15</v>
      </c>
      <c r="B14" s="12"/>
      <c r="C14" s="12"/>
      <c r="D14" s="12">
        <v>2336995.39</v>
      </c>
      <c r="E14" s="12">
        <v>27589877.510000002</v>
      </c>
      <c r="F14" s="12">
        <v>31689111.640000001</v>
      </c>
      <c r="G14" s="12">
        <v>21700304.68</v>
      </c>
    </row>
    <row r="15" spans="1:7" x14ac:dyDescent="0.25">
      <c r="A15" s="3" t="s">
        <v>2</v>
      </c>
      <c r="B15" s="12">
        <v>0</v>
      </c>
      <c r="C15" s="12">
        <v>0</v>
      </c>
      <c r="D15" s="12">
        <v>0</v>
      </c>
      <c r="E15" s="12">
        <v>0</v>
      </c>
      <c r="F15" s="16">
        <v>0</v>
      </c>
      <c r="G15" s="16">
        <v>0</v>
      </c>
    </row>
    <row r="16" spans="1:7" x14ac:dyDescent="0.25">
      <c r="A16" s="3" t="s">
        <v>16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9" x14ac:dyDescent="0.25">
      <c r="A17" s="3" t="s">
        <v>17</v>
      </c>
      <c r="B17" s="12">
        <v>0</v>
      </c>
      <c r="C17" s="12">
        <v>0</v>
      </c>
      <c r="D17" s="12">
        <v>0</v>
      </c>
      <c r="E17" s="12">
        <v>2958308.09</v>
      </c>
      <c r="F17" s="12">
        <v>5527884.96</v>
      </c>
      <c r="G17" s="12">
        <v>8366186.2300000004</v>
      </c>
    </row>
    <row r="18" spans="1:9" x14ac:dyDescent="0.25">
      <c r="A18" s="3" t="s">
        <v>4</v>
      </c>
      <c r="B18" s="12">
        <v>0</v>
      </c>
      <c r="C18" s="12">
        <v>0</v>
      </c>
      <c r="D18" s="12">
        <v>33486384.170000002</v>
      </c>
      <c r="E18" s="12"/>
      <c r="F18" s="16"/>
      <c r="G18" s="16"/>
      <c r="I18" s="15"/>
    </row>
    <row r="19" spans="1:9" x14ac:dyDescent="0.25">
      <c r="A19" s="3" t="s">
        <v>5</v>
      </c>
      <c r="B19" s="12">
        <v>0</v>
      </c>
      <c r="C19" s="12">
        <v>0</v>
      </c>
      <c r="D19" s="12"/>
      <c r="E19" s="12">
        <v>42891.7</v>
      </c>
      <c r="F19" s="12">
        <v>11751.82</v>
      </c>
      <c r="G19" s="12">
        <v>0</v>
      </c>
    </row>
    <row r="20" spans="1:9" x14ac:dyDescent="0.25">
      <c r="A20" s="7" t="s">
        <v>28</v>
      </c>
      <c r="B20" s="12">
        <f t="shared" ref="B20:F20" si="1">B21+B22+B23+B24+B25</f>
        <v>0</v>
      </c>
      <c r="C20" s="12">
        <f t="shared" si="1"/>
        <v>0</v>
      </c>
      <c r="D20" s="12">
        <f t="shared" ref="D20:E20" si="2">D21+D22+D23+D24+D25</f>
        <v>0</v>
      </c>
      <c r="E20" s="12">
        <f t="shared" si="2"/>
        <v>0</v>
      </c>
      <c r="F20" s="12">
        <f>F21+F22+F23+F24+F25</f>
        <v>0</v>
      </c>
      <c r="G20" s="12">
        <f>G21+G22+G23+G24+G25</f>
        <v>0</v>
      </c>
    </row>
    <row r="21" spans="1:9" x14ac:dyDescent="0.25">
      <c r="A21" s="3" t="s">
        <v>3</v>
      </c>
      <c r="B21" s="12">
        <v>0</v>
      </c>
      <c r="C21" s="12">
        <v>0</v>
      </c>
      <c r="D21" s="12"/>
      <c r="E21" s="12"/>
      <c r="F21" s="12"/>
      <c r="G21" s="12"/>
    </row>
    <row r="22" spans="1:9" x14ac:dyDescent="0.25">
      <c r="A22" s="3" t="s">
        <v>4</v>
      </c>
      <c r="B22" s="12">
        <v>0</v>
      </c>
      <c r="C22" s="12">
        <v>0</v>
      </c>
      <c r="D22" s="12"/>
      <c r="E22" s="12"/>
      <c r="F22" s="12"/>
      <c r="G22" s="12"/>
    </row>
    <row r="23" spans="1:9" x14ac:dyDescent="0.25">
      <c r="A23" s="3" t="s">
        <v>18</v>
      </c>
      <c r="B23" s="12">
        <v>0</v>
      </c>
      <c r="C23" s="12">
        <v>0</v>
      </c>
      <c r="D23" s="12"/>
      <c r="E23" s="12"/>
      <c r="F23" s="12"/>
      <c r="G23" s="12"/>
    </row>
    <row r="24" spans="1:9" ht="30" x14ac:dyDescent="0.25">
      <c r="A24" s="4" t="s">
        <v>6</v>
      </c>
      <c r="B24" s="12"/>
      <c r="C24" s="12"/>
      <c r="D24" s="12"/>
      <c r="E24" s="12"/>
      <c r="F24" s="12"/>
      <c r="G24" s="12"/>
    </row>
    <row r="25" spans="1:9" x14ac:dyDescent="0.25">
      <c r="A25" s="3" t="s">
        <v>19</v>
      </c>
      <c r="B25" s="12">
        <v>0</v>
      </c>
      <c r="C25" s="12">
        <v>0</v>
      </c>
      <c r="D25" s="12"/>
      <c r="E25" s="12"/>
      <c r="F25" s="12"/>
      <c r="G25" s="12"/>
    </row>
    <row r="26" spans="1:9" x14ac:dyDescent="0.25">
      <c r="A26" s="2"/>
      <c r="B26" s="12"/>
      <c r="C26" s="12"/>
      <c r="D26" s="12"/>
      <c r="E26" s="12"/>
      <c r="F26" s="12"/>
      <c r="G26" s="12"/>
    </row>
    <row r="27" spans="1:9" x14ac:dyDescent="0.25">
      <c r="A27" s="7" t="s">
        <v>7</v>
      </c>
      <c r="B27" s="12">
        <f t="shared" ref="B27:C27" si="3">B28</f>
        <v>0</v>
      </c>
      <c r="C27" s="12">
        <f t="shared" si="3"/>
        <v>0</v>
      </c>
      <c r="D27" s="12"/>
      <c r="E27" s="12"/>
      <c r="F27" s="12"/>
      <c r="G27" s="12"/>
    </row>
    <row r="28" spans="1:9" x14ac:dyDescent="0.25">
      <c r="A28" s="3" t="s">
        <v>20</v>
      </c>
      <c r="B28" s="12">
        <v>0</v>
      </c>
      <c r="C28" s="12">
        <v>0</v>
      </c>
      <c r="D28" s="12"/>
      <c r="E28" s="12"/>
      <c r="F28" s="12"/>
      <c r="G28" s="12"/>
    </row>
    <row r="29" spans="1:9" x14ac:dyDescent="0.25">
      <c r="A29" s="3"/>
      <c r="B29" s="12"/>
      <c r="C29" s="12"/>
      <c r="D29" s="12"/>
      <c r="E29" s="12"/>
      <c r="F29" s="12"/>
      <c r="G29" s="12"/>
    </row>
    <row r="30" spans="1:9" x14ac:dyDescent="0.25">
      <c r="A30" s="7" t="s">
        <v>29</v>
      </c>
      <c r="B30" s="12">
        <f t="shared" ref="B30:G30" si="4">B7+B20+B27</f>
        <v>0</v>
      </c>
      <c r="C30" s="12">
        <f t="shared" si="4"/>
        <v>0</v>
      </c>
      <c r="D30" s="12">
        <f t="shared" ref="D30" si="5">D7+D20+D27</f>
        <v>35823379.560000002</v>
      </c>
      <c r="E30" s="12">
        <f>E7+E20+E27</f>
        <v>30591077.300000001</v>
      </c>
      <c r="F30" s="12">
        <f t="shared" ref="F30" si="6">F7+F20+F27</f>
        <v>37228748.420000002</v>
      </c>
      <c r="G30" s="12">
        <f t="shared" si="4"/>
        <v>30066490.91</v>
      </c>
    </row>
    <row r="31" spans="1:9" x14ac:dyDescent="0.25">
      <c r="A31" s="7" t="s">
        <v>1</v>
      </c>
      <c r="B31" s="12"/>
      <c r="C31" s="12"/>
      <c r="D31" s="12"/>
      <c r="E31" s="12"/>
      <c r="F31" s="12"/>
      <c r="G31" s="12"/>
    </row>
    <row r="32" spans="1:9" x14ac:dyDescent="0.25">
      <c r="A32" s="7"/>
      <c r="B32" s="12"/>
      <c r="C32" s="12"/>
      <c r="D32" s="12"/>
      <c r="E32" s="12"/>
      <c r="F32" s="12"/>
      <c r="G32" s="12"/>
    </row>
    <row r="33" spans="1:7" ht="30" x14ac:dyDescent="0.25">
      <c r="A33" s="13" t="s">
        <v>21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/>
    </row>
    <row r="34" spans="1:7" ht="30" x14ac:dyDescent="0.25">
      <c r="A34" s="13" t="s">
        <v>22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/>
    </row>
    <row r="35" spans="1:7" x14ac:dyDescent="0.25">
      <c r="A35" s="8" t="s">
        <v>30</v>
      </c>
      <c r="B35" s="14">
        <f t="shared" ref="B35:G35" si="7">B33+B34</f>
        <v>0</v>
      </c>
      <c r="C35" s="14">
        <f t="shared" si="7"/>
        <v>0</v>
      </c>
      <c r="D35" s="14">
        <f t="shared" si="7"/>
        <v>0</v>
      </c>
      <c r="E35" s="14">
        <f t="shared" si="7"/>
        <v>0</v>
      </c>
      <c r="F35" s="14">
        <f t="shared" si="7"/>
        <v>0</v>
      </c>
      <c r="G35" s="14">
        <f t="shared" si="7"/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31</v>
      </c>
      <c r="B37" s="1"/>
      <c r="C37" s="1"/>
      <c r="D37" s="1"/>
      <c r="E37" s="1"/>
      <c r="F37" s="1"/>
      <c r="G37" s="1"/>
    </row>
    <row r="38" spans="1:7" ht="28.5" customHeight="1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rintOptions verticalCentered="1"/>
  <pageMargins left="0.19685039370078741" right="0.19685039370078741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RI7(c)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2022-03-31T19:03:43Z</dcterms:modified>
</cp:coreProperties>
</file>